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14_Ekonom\Платные услуги\Погребение\Погребение 2024\"/>
    </mc:Choice>
  </mc:AlternateContent>
  <bookViews>
    <workbookView xWindow="0" yWindow="0" windowWidth="28800" windowHeight="12045"/>
  </bookViews>
  <sheets>
    <sheet name="прейскурант" sheetId="1" r:id="rId1"/>
  </sheets>
  <externalReferences>
    <externalReference r:id="rId2"/>
  </externalReferences>
  <definedNames>
    <definedName name="_xlnm.Print_Area" localSheetId="0">прейскурант!$A$1:$D$11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7" i="1"/>
  <c r="C6" i="1"/>
  <c r="C5" i="1"/>
  <c r="C4" i="1"/>
  <c r="C9" i="1" l="1"/>
</calcChain>
</file>

<file path=xl/sharedStrings.xml><?xml version="1.0" encoding="utf-8"?>
<sst xmlns="http://schemas.openxmlformats.org/spreadsheetml/2006/main" count="10" uniqueCount="10">
  <si>
    <t>Стоимость гарантированных услуг по погребению умерших (погибших), не имеющих супруга, близких родственников, иных родственников либо законного представителя умершего (погибшего) или при невозможности осуществить ими погребение, а также при отсутствии иных лиц, взявших на себя обязанность осуществить погребение, погребение умершего (погибшего) на дому, на улице или в ином месте после установления органами внутренних дел его личности, и умерших (погибших), личность которых не установлена органами внутренних дел, оказываемые на территории муниципального образования Курганинский район с 1 февраля 2024 года</t>
  </si>
  <si>
    <t>Наименование услуги</t>
  </si>
  <si>
    <t>Стоимость услуг, рублей</t>
  </si>
  <si>
    <t>Оформление документов, необходимых для погребения</t>
  </si>
  <si>
    <t>Облачение тела</t>
  </si>
  <si>
    <t xml:space="preserve">Предоставление гроба </t>
  </si>
  <si>
    <t xml:space="preserve">Перевозка умершего на кладбище </t>
  </si>
  <si>
    <t xml:space="preserve">Погребение </t>
  </si>
  <si>
    <t>ИТОГО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</si>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</sst>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justify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justify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72;&#1083;&#1100;&#1082;&#1091;&#1083;&#1103;&#1094;&#1080;&#1103;%202024%20&#1087;&#1086;&#1075;&#1088;&#1077;&#1073;&#1077;&#1085;&#1080;&#1077;%20&#1041;&#1045;&#1047;&#1056;&#1054;&#1044;&#1053;&#1067;&#104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Оформление документов"/>
      <sheetName val="облачение тела"/>
      <sheetName val="Гроб"/>
      <sheetName val="Инвентарная табличка"/>
      <sheetName val="Перевозка тела"/>
      <sheetName val="экскаватор"/>
      <sheetName val="Доставка"/>
      <sheetName val="Погребение"/>
    </sheetNames>
    <sheetDataSet>
      <sheetData sheetId="0"/>
      <sheetData sheetId="1">
        <row r="12">
          <cell r="I12">
            <v>269.36864977494423</v>
          </cell>
        </row>
      </sheetData>
      <sheetData sheetId="2">
        <row r="18">
          <cell r="E18">
            <v>718.95240888631292</v>
          </cell>
        </row>
      </sheetData>
      <sheetData sheetId="3">
        <row r="15">
          <cell r="I15">
            <v>2489.8315509220502</v>
          </cell>
        </row>
      </sheetData>
      <sheetData sheetId="4">
        <row r="15">
          <cell r="I15">
            <v>350.08605881867794</v>
          </cell>
        </row>
      </sheetData>
      <sheetData sheetId="5">
        <row r="18">
          <cell r="I18">
            <v>1879.9567741423266</v>
          </cell>
        </row>
      </sheetData>
      <sheetData sheetId="6"/>
      <sheetData sheetId="7"/>
      <sheetData sheetId="8">
        <row r="11">
          <cell r="I11">
            <v>2662.0039580587245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B8" sqref="B8"/>
    </sheetView>
  </sheetViews>
  <sheetFormatPr defaultRowHeight="15" x14ac:dyDescent="0.25"/>
  <cols>
    <col min="1" max="1" width="6" style="1" customWidth="1"/>
    <col min="2" max="2" width="84.85546875" style="1" customWidth="1"/>
    <col min="3" max="3" width="30.140625" style="2" customWidth="1"/>
    <col min="4" max="16384" width="9.140625" style="1"/>
  </cols>
  <sheetData>
    <row r="1" spans="1:4" ht="91.5" customHeight="1" x14ac:dyDescent="0.25">
      <c r="A1" s="22" t="s">
        <v>0</v>
      </c>
      <c r="B1" s="22"/>
      <c r="C1" s="22"/>
    </row>
    <row r="2" spans="1:4" ht="15.75" thickBot="1" x14ac:dyDescent="0.3">
      <c r="A2" s="21"/>
      <c r="B2" s="21"/>
      <c r="C2" s="21"/>
    </row>
    <row r="3" spans="1:4" ht="29.25" thickBot="1" x14ac:dyDescent="0.3">
      <c r="A3" s="3" t="s">
        <v>9</v>
      </c>
      <c r="B3" s="4" t="s">
        <v>1</v>
      </c>
      <c r="C3" s="5" t="s">
        <v>2</v>
      </c>
      <c r="D3" s="6"/>
    </row>
    <row r="4" spans="1:4" x14ac:dyDescent="0.25">
      <c r="A4" s="7">
        <v>1</v>
      </c>
      <c r="B4" s="8" t="s">
        <v>3</v>
      </c>
      <c r="C4" s="9">
        <f>'[1]Оформление документов'!I12</f>
        <v>269.36864977494423</v>
      </c>
      <c r="D4" s="6"/>
    </row>
    <row r="5" spans="1:4" x14ac:dyDescent="0.25">
      <c r="A5" s="10">
        <v>2</v>
      </c>
      <c r="B5" s="11" t="s">
        <v>4</v>
      </c>
      <c r="C5" s="12">
        <f>'[1]облачение тела'!E18</f>
        <v>718.95240888631292</v>
      </c>
      <c r="D5" s="6"/>
    </row>
    <row r="6" spans="1:4" x14ac:dyDescent="0.25">
      <c r="A6" s="10">
        <v>3</v>
      </c>
      <c r="B6" s="11" t="s">
        <v>5</v>
      </c>
      <c r="C6" s="12">
        <f>[1]Гроб!I15+'[1]Инвентарная табличка'!I15</f>
        <v>2839.917609740728</v>
      </c>
      <c r="D6" s="6"/>
    </row>
    <row r="7" spans="1:4" x14ac:dyDescent="0.25">
      <c r="A7" s="10">
        <v>4</v>
      </c>
      <c r="B7" s="11" t="s">
        <v>6</v>
      </c>
      <c r="C7" s="12">
        <f>'[1]Перевозка тела'!I18</f>
        <v>1879.9567741423266</v>
      </c>
      <c r="D7" s="6"/>
    </row>
    <row r="8" spans="1:4" ht="15.75" thickBot="1" x14ac:dyDescent="0.3">
      <c r="A8" s="13">
        <v>5</v>
      </c>
      <c r="B8" s="14" t="s">
        <v>7</v>
      </c>
      <c r="C8" s="15">
        <f>[1]Погребение!I11</f>
        <v>2662.0039580587245</v>
      </c>
      <c r="D8" s="6"/>
    </row>
    <row r="9" spans="1:4" ht="15" customHeight="1" thickBot="1" x14ac:dyDescent="0.3">
      <c r="A9" s="16" t="s">
        <v>8</v>
      </c>
      <c r="B9" s="17"/>
      <c r="C9" s="18">
        <f>SUM(C4:C8)</f>
        <v>8370.1994006030363</v>
      </c>
      <c r="D9" s="6"/>
    </row>
    <row r="10" spans="1:4" ht="15" customHeight="1" x14ac:dyDescent="0.25">
      <c r="A10" s="19"/>
      <c r="B10" s="19"/>
      <c r="C10" s="20"/>
      <c r="D10" s="6"/>
    </row>
    <row r="11" spans="1:4" ht="15" customHeight="1" x14ac:dyDescent="0.25">
      <c r="A11" s="19"/>
      <c r="B11" s="19"/>
      <c r="C11" s="20"/>
      <c r="D11" s="6"/>
    </row>
  </sheetData>
  <sheetProtection selectLockedCells="1" selectUnlockedCells="1"/>
  <mergeCells count="2">
    <mergeCell ref="A1:C1"/>
    <mergeCell ref="A9:B9"/>
  </mergeCells>
  <pageMargins left="0.15748031496062992" right="0.70866141732283472" top="0.39370078740157483" bottom="0.39370078740157483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прейскурант</vt:lpstr>
      <vt:lpstr>прейскурант!Область_печати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Постовалова</dc:creator>
  <cp:lastModifiedBy>Постовалова</cp:lastModifiedBy>
  <dcterms:created xsi:type="dcterms:W3CDTF">2024-03-27T12:26:42Z</dcterms:created>
  <dcterms:modified xsi:type="dcterms:W3CDTF">2024-03-27T12:28:19Z</dcterms:modified>
</cp:coreProperties>
</file>